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hidePivotFieldList="1"/>
  <xr:revisionPtr revIDLastSave="0" documentId="8_{1F7FEFEF-E544-4A94-9D5E-07740858C6DB}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Tables 1 and 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C14" i="2"/>
  <c r="D14" i="2"/>
  <c r="E14" i="2"/>
  <c r="F14" i="2"/>
  <c r="G14" i="2"/>
  <c r="H14" i="2"/>
  <c r="I14" i="2"/>
  <c r="J14" i="2"/>
  <c r="K14" i="2"/>
  <c r="L14" i="2"/>
  <c r="B14" i="2"/>
</calcChain>
</file>

<file path=xl/sharedStrings.xml><?xml version="1.0" encoding="utf-8"?>
<sst xmlns="http://schemas.openxmlformats.org/spreadsheetml/2006/main" count="22" uniqueCount="22">
  <si>
    <t xml:space="preserve">Table 1 </t>
  </si>
  <si>
    <t>The quantity of foul and surface water treated 2011 to 2022</t>
  </si>
  <si>
    <t>Sewage processed (million cubic meters)</t>
  </si>
  <si>
    <t xml:space="preserve">Table 2 </t>
  </si>
  <si>
    <t>Year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</si>
  <si>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</si>
  <si>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</si>
  <si>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</si>
  <si>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</si>
  <si>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</si>
  <si>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</si>
  <si>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</si>
  <si>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</si>
  <si>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</si>
  <si>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</si>
  <si>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</si>
  <si>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</si>
  <si>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Treatment of Foul &amp; Surface Water</t>
  </si>
  <si>
    <t>Maintenance of Foul &amp; Surface Water Infrastructure</t>
  </si>
  <si>
    <t xml:space="preserve"> Total</t>
  </si>
  <si>
    <t>No non-cash (depreciation) or income generation has been included in these figures.</t>
  </si>
  <si>
    <t>Drainage design costs have also been removed (£430k over 12 years).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</si>
</sst>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43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/>
    </xf>
    <xf numFmtId="43" fontId="2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M18"/>
  <sheetViews>
    <sheetView tabSelected="1" zoomScaleNormal="100" workbookViewId="0">
      <selection activeCell="E32" sqref="E32"/>
    </sheetView>
  </sheetViews>
  <sheetFormatPr defaultColWidth="8.7109375" defaultRowHeight="12.75" x14ac:dyDescent="0.2"/>
  <cols>
    <col min="1" max="1" width="58.7109375" style="5" bestFit="1" customWidth="1"/>
    <col min="2" max="13" width="12.7109375" style="5" bestFit="1" customWidth="1"/>
    <col min="14" max="16384" width="8.7109375" style="5"/>
  </cols>
  <sheetData>
    <row r="2" spans="1:13" ht="15.75" x14ac:dyDescent="0.2">
      <c r="A2" s="4" t="s">
        <v>0</v>
      </c>
    </row>
    <row r="3" spans="1:13" ht="14.2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3" ht="29.1" customHeight="1" x14ac:dyDescent="0.2">
      <c r="A4" s="1" t="s">
        <v>1</v>
      </c>
      <c r="B4" s="3">
        <v>2011</v>
      </c>
      <c r="C4" s="3">
        <v>2012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</row>
    <row r="5" spans="1:13" ht="14.25" x14ac:dyDescent="0.2">
      <c r="A5" s="2" t="s">
        <v>2</v>
      </c>
      <c r="B5" s="6">
        <v>9</v>
      </c>
      <c r="C5" s="6">
        <v>10.5</v>
      </c>
      <c r="D5" s="6">
        <v>10.9</v>
      </c>
      <c r="E5" s="6">
        <v>11.4</v>
      </c>
      <c r="F5" s="6">
        <v>10.3</v>
      </c>
      <c r="G5" s="6">
        <v>10.199999999999999</v>
      </c>
      <c r="H5" s="6">
        <v>9.6999999999999993</v>
      </c>
      <c r="I5" s="6">
        <v>10.3</v>
      </c>
      <c r="J5" s="6">
        <v>10.3</v>
      </c>
    </row>
    <row r="6" spans="1:13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3" ht="14.2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9" spans="1:13" ht="15.75" x14ac:dyDescent="0.2">
      <c r="A9" s="4" t="s">
        <v>3</v>
      </c>
    </row>
    <row r="11" spans="1:13" s="7" customFormat="1" ht="27.6" customHeight="1" x14ac:dyDescent="0.2">
      <c r="A11" s="3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</row>
    <row r="12" spans="1:13" ht="14.25" x14ac:dyDescent="0.2">
      <c r="A12" s="8" t="s">
        <v>17</v>
      </c>
      <c r="B12" s="9">
        <v>3769178.6900000004</v>
      </c>
      <c r="C12" s="9">
        <v>3774730.1599999997</v>
      </c>
      <c r="D12" s="9">
        <v>3871576.4699999997</v>
      </c>
      <c r="E12" s="9">
        <v>3711826.5899999989</v>
      </c>
      <c r="F12" s="9">
        <v>2804973.39</v>
      </c>
      <c r="G12" s="9">
        <v>2568814.6000000006</v>
      </c>
      <c r="H12" s="9">
        <v>3327364.66</v>
      </c>
      <c r="I12" s="9">
        <v>3097267.4099999992</v>
      </c>
      <c r="J12" s="9">
        <v>3013186.45</v>
      </c>
      <c r="K12" s="9">
        <v>3222652.5500000007</v>
      </c>
      <c r="L12" s="9">
        <v>3174672.2199999997</v>
      </c>
      <c r="M12" s="9">
        <v>2971506.080000001</v>
      </c>
    </row>
    <row r="13" spans="1:13" ht="14.25" x14ac:dyDescent="0.2">
      <c r="A13" s="10" t="s">
        <v>18</v>
      </c>
      <c r="B13" s="9">
        <v>4052260.1400000006</v>
      </c>
      <c r="C13" s="9">
        <v>4232629.72</v>
      </c>
      <c r="D13" s="9">
        <v>4019971.7099999995</v>
      </c>
      <c r="E13" s="9">
        <v>3792794.89</v>
      </c>
      <c r="F13" s="9">
        <v>3758505.99</v>
      </c>
      <c r="G13" s="9">
        <v>3390838.9600000004</v>
      </c>
      <c r="H13" s="9">
        <v>3709260.63</v>
      </c>
      <c r="I13" s="9">
        <v>3307044.3200000003</v>
      </c>
      <c r="J13" s="9">
        <v>3648464.8899999997</v>
      </c>
      <c r="K13" s="9">
        <v>3455701.7399999993</v>
      </c>
      <c r="L13" s="9">
        <v>3561901.1900000004</v>
      </c>
      <c r="M13" s="9">
        <v>3610301.2700000005</v>
      </c>
    </row>
    <row r="14" spans="1:13" x14ac:dyDescent="0.2">
      <c r="A14" s="11" t="s">
        <v>19</v>
      </c>
      <c r="B14" s="12">
        <f>SUM(B12:B13)</f>
        <v>7821438.830000001</v>
      </c>
      <c r="C14" s="12">
        <f t="shared" ref="C14:L14" si="0">SUM(C12:C13)</f>
        <v>8007359.879999999</v>
      </c>
      <c r="D14" s="12">
        <f t="shared" si="0"/>
        <v>7891548.1799999997</v>
      </c>
      <c r="E14" s="12">
        <f t="shared" si="0"/>
        <v>7504621.4799999986</v>
      </c>
      <c r="F14" s="12">
        <f t="shared" si="0"/>
        <v>6563479.3800000008</v>
      </c>
      <c r="G14" s="12">
        <f t="shared" si="0"/>
        <v>5959653.5600000005</v>
      </c>
      <c r="H14" s="12">
        <f t="shared" si="0"/>
        <v>7036625.29</v>
      </c>
      <c r="I14" s="12">
        <f t="shared" si="0"/>
        <v>6404311.7299999995</v>
      </c>
      <c r="J14" s="12">
        <f t="shared" si="0"/>
        <v>6661651.3399999999</v>
      </c>
      <c r="K14" s="12">
        <f t="shared" si="0"/>
        <v>6678354.29</v>
      </c>
      <c r="L14" s="12">
        <f t="shared" si="0"/>
        <v>6736573.4100000001</v>
      </c>
      <c r="M14" s="12">
        <f>SUM(M12:M13)</f>
        <v>6581807.3500000015</v>
      </c>
    </row>
    <row r="17" spans="1:3" ht="14.25" x14ac:dyDescent="0.2">
      <c r="A17" s="13" t="s">
        <v>20</v>
      </c>
      <c r="B17" s="13"/>
      <c r="C17"/>
    </row>
    <row r="18" spans="1:3" ht="14.1" customHeight="1" x14ac:dyDescent="0.2">
      <c r="A18" s="14" t="s">
        <v>21</v>
      </c>
      <c r="B18" s="14"/>
      <c r="C18" s="15"/>
    </row>
  </sheetData>
  <mergeCells count="1">
    <mergeCell ref="A18:C18"/>
  </mergeCells>
  <pageMargins left="0.7" right="0.7" top="0.75" bottom="0.75" header="0.3" footer="0.3"/>
  <pageSetup paperSize="9" orientation="portrait" verticalDpi="0" r:id="rId1"/>
  <ignoredErrors>
    <ignoredError sqref="B11 C11:M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E0E15-8FCC-4F79-9AFA-291296059C48}">
  <ds:schemaRefs>
    <ds:schemaRef ds:uri="http://schemas.microsoft.com/office/2006/metadata/properties"/>
    <ds:schemaRef ds:uri="http://schemas.microsoft.com/office/infopath/2007/PartnerControls"/>
    <ds:schemaRef ds:uri="4e556113-9b52-4d1f-b418-82761368017f"/>
    <ds:schemaRef ds:uri="b5438d84-6435-4634-8ce9-7f8cbde5beeb"/>
    <ds:schemaRef ds:uri="cfbcd598-e316-4b2f-a8c8-92199fa6de6b"/>
  </ds:schemaRefs>
</ds:datastoreItem>
</file>

<file path=customXml/itemProps2.xml><?xml version="1.0" encoding="utf-8"?>
<ds:datastoreItem xmlns:ds="http://schemas.openxmlformats.org/officeDocument/2006/customXml" ds:itemID="{99B61D9F-89CC-4026-8DF6-B7EC7CCF8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16B84D-ACA9-4AC0-9B45-E02BD6170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 1 and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2023-10-10T08:42:30Z</dcterms:created>
  <dcterms:modified xsi:type="dcterms:W3CDTF">2023-10-10T10:16:10Z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19;#Mr|c0750f37-564d-4e7e-b7ca-bea5d814bb19</vt:lpwstr>
  </property>
  <property fmtid="{D5CDD505-2E9C-101B-9397-08002B2CF9AE}" pid="6" name="FOIRequestAbsoluteExemptions">
    <vt:lpwstr/>
  </property>
  <property fmtid="{D5CDD505-2E9C-101B-9397-08002B2CF9AE}" pid="7" name="FOIRequesterOrg">
    <vt:lpwstr/>
  </property>
  <property fmtid="{D5CDD505-2E9C-101B-9397-08002B2CF9AE}" pid="8" name="FOIRequesterType">
    <vt:lpwstr>416;#Repeat Individual|a1ed7184-f502-4dfa-9ae2-ea86cadc91b1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1082;#Government Administration|fb375f1b-73b4-496f-a377-3ce3a6b6f57e</vt:lpwstr>
  </property>
  <property fmtid="{D5CDD505-2E9C-101B-9397-08002B2CF9AE}" pid="12" name="_docset_NoMedatataSyncRequired">
    <vt:lpwstr>False</vt:lpwstr>
  </property>
</Properties>
</file>